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<sst xmlns="http://schemas.openxmlformats.org/spreadsheetml/2006/main" count="235" uniqueCount="74">
  <si>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</si>
  <si>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</si>
  <si>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</si>
  <si>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</si>
  <si>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</si>
  <si>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</si>
  <si>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</si>
  <si>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</si>
  <si>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</si>
  <si>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</si>
  <si>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</si>
  <si>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</si>
  <si>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</si>
  <si>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</si>
  <si>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</si>
  <si>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</si>
  <si>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</si>
  <si>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</si>
  <si>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</si>
  <si>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</si>
  <si>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</si>
  <si>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</si>
  <si>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</si>
  <si>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</si>
  <si>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</si>
  <si>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</si>
  <si>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</si>
  <si>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</si>
  <si>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</si>
  <si>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</si>
  <si>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</si>
  <si>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</si>
  <si>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</si>
  <si>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</si>
  <si>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</si>
  <si>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</si>
  <si>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</si>
  <si>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</si>
  <si>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</si>
  <si>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мясные с маслом</t>
  </si>
  <si>
    <t>Чай с сахаром</t>
  </si>
  <si>
    <t>Хлеб пшеничный</t>
  </si>
  <si>
    <t>Яблоко</t>
  </si>
  <si>
    <t>Рис припущенный 150, мясо тушеное с соусом (говядина)25/75</t>
  </si>
  <si>
    <t>305/256</t>
  </si>
  <si>
    <t>Каша молочная овсяная "Геркулес" вязкая 180, яйца отварные 40</t>
  </si>
  <si>
    <t>184/209</t>
  </si>
  <si>
    <t>Кофейный напиток с молоком</t>
  </si>
  <si>
    <t>Блинчики</t>
  </si>
  <si>
    <t>Картофель тушеный 150, запеканка из печени с маслом 85/5</t>
  </si>
  <si>
    <t>259/282</t>
  </si>
  <si>
    <t>Компот из ягоды</t>
  </si>
  <si>
    <t>Салат из белокочанной капусты с морковью</t>
  </si>
  <si>
    <t>Вафли</t>
  </si>
  <si>
    <t>Каша рассыпчатая гречневая 180, котлета "Домашняя" с соусом 55/35</t>
  </si>
  <si>
    <t>171.1/4</t>
  </si>
  <si>
    <t>Икра кабачковая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</si>
  <si>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</si>
  <si>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</si>
  <si>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</si>
  <si>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90/90,биточки из мяса птицы с соусом 50/50</t>
  </si>
  <si>
    <t>128/131/294</t>
  </si>
  <si>
    <t>Компот из ягод</t>
  </si>
  <si>
    <t>Печенье</t>
  </si>
  <si>
    <t>Каша вязкая молочная рисовая 180, запеканка из творога со сгущеным молоком 70/5</t>
  </si>
  <si>
    <t>174/223</t>
  </si>
  <si>
    <t>Плов из птицы 150/25</t>
  </si>
  <si>
    <t>Картофельное пюре 150, котлеты рыбные с соусом 60/30</t>
  </si>
  <si>
    <t>128/234</t>
  </si>
  <si>
    <t>Чай со сгущеным молоком</t>
  </si>
  <si>
    <t>Пряник</t>
  </si>
  <si>
    <t>Директор</t>
  </si>
  <si>
    <t>Н.А. Судоргина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</si>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</sst>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16</v>
      </c>
      <c r="H6" s="40">
        <v>19</v>
      </c>
      <c r="I6" s="40">
        <v>39</v>
      </c>
      <c r="J6" s="40">
        <v>390</v>
      </c>
      <c r="K6" s="41">
        <v>8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74</v>
      </c>
      <c r="J13" s="19">
        <f t="shared" si="0"/>
        <v>549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19</v>
      </c>
      <c r="I24" s="32">
        <f t="shared" si="4"/>
        <v>74</v>
      </c>
      <c r="J24" s="32">
        <f t="shared" si="4"/>
        <v>549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2.93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11</v>
      </c>
      <c r="H63" s="40">
        <v>10</v>
      </c>
      <c r="I63" s="40">
        <v>35</v>
      </c>
      <c r="J63" s="40">
        <v>276</v>
      </c>
      <c r="K63" s="41" t="s">
        <v>50</v>
      </c>
      <c r="L63" s="40">
        <v>47.87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5.33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13</v>
      </c>
      <c r="G69" s="43">
        <v>2</v>
      </c>
      <c r="H69" s="43">
        <v>3</v>
      </c>
      <c r="I69" s="43">
        <v>9</v>
      </c>
      <c r="J69" s="43">
        <v>72</v>
      </c>
      <c r="K69" s="44"/>
      <c r="L69" s="43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563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82</v>
      </c>
      <c r="J70" s="19">
        <f t="shared" ref="J70:L70" si="33">SUM(J63:J69)</f>
        <v>548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563</v>
      </c>
      <c r="G81" s="32">
        <f t="shared" ref="G81" si="38">G70+G80</f>
        <v>18</v>
      </c>
      <c r="H81" s="32">
        <f t="shared" ref="H81" si="39">H70+H80</f>
        <v>16</v>
      </c>
      <c r="I81" s="32">
        <f t="shared" ref="I81" si="40">I70+I80</f>
        <v>82</v>
      </c>
      <c r="J81" s="32">
        <f t="shared" ref="J81:L81" si="41">J70+J80</f>
        <v>548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270</v>
      </c>
      <c r="G82" s="40">
        <v>13</v>
      </c>
      <c r="H82" s="40">
        <v>13</v>
      </c>
      <c r="I82" s="40">
        <v>32</v>
      </c>
      <c r="J82" s="40">
        <v>302</v>
      </c>
      <c r="K82" s="41" t="s">
        <v>55</v>
      </c>
      <c r="L82" s="40">
        <v>45.9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</v>
      </c>
      <c r="H87" s="43">
        <v>5</v>
      </c>
      <c r="I87" s="43">
        <v>5</v>
      </c>
      <c r="J87" s="43">
        <v>71</v>
      </c>
      <c r="K87" s="44">
        <v>3</v>
      </c>
      <c r="L87" s="43">
        <v>17.29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72</v>
      </c>
      <c r="J89" s="19">
        <f t="shared" ref="J89:L89" si="45">SUM(J82:J88)</f>
        <v>530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72</v>
      </c>
      <c r="J100" s="32">
        <f t="shared" ref="J100:L100" si="53">J89+J99</f>
        <v>530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58</v>
      </c>
      <c r="L101" s="40">
        <v>61.59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4.53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280</v>
      </c>
      <c r="G120" s="40">
        <v>13</v>
      </c>
      <c r="H120" s="40">
        <v>17</v>
      </c>
      <c r="I120" s="40">
        <v>37</v>
      </c>
      <c r="J120" s="40">
        <v>284</v>
      </c>
      <c r="K120" s="41" t="s">
        <v>61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13</v>
      </c>
      <c r="G125" s="43">
        <v>1</v>
      </c>
      <c r="H125" s="43">
        <v>1</v>
      </c>
      <c r="I125" s="43">
        <v>10</v>
      </c>
      <c r="J125" s="43">
        <v>56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82</v>
      </c>
      <c r="J127" s="19">
        <f t="shared" si="62"/>
        <v>497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497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255</v>
      </c>
      <c r="G139" s="40">
        <v>15</v>
      </c>
      <c r="H139" s="40">
        <v>18</v>
      </c>
      <c r="I139" s="40">
        <v>40</v>
      </c>
      <c r="J139" s="40">
        <v>378</v>
      </c>
      <c r="K139" s="41" t="s">
        <v>65</v>
      </c>
      <c r="L139" s="40">
        <v>63.19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75</v>
      </c>
      <c r="J146" s="19">
        <f t="shared" si="70"/>
        <v>535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75</v>
      </c>
      <c r="J157" s="32">
        <f t="shared" ref="J157:L157" si="77">J146+J156</f>
        <v>535</v>
      </c>
      <c r="K157" s="32"/>
      <c r="L157" s="32">
        <f t="shared" si="77"/>
        <v>68.52000000000001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2.93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11</v>
      </c>
      <c r="H177" s="40">
        <v>12</v>
      </c>
      <c r="I177" s="40">
        <v>31</v>
      </c>
      <c r="J177" s="40">
        <v>281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72</v>
      </c>
      <c r="J184" s="19">
        <f t="shared" si="86"/>
        <v>512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18</v>
      </c>
      <c r="H195" s="32">
        <f t="shared" ref="H195" si="91">H184+H194</f>
        <v>16</v>
      </c>
      <c r="I195" s="32">
        <f t="shared" ref="I195" si="92">I184+I194</f>
        <v>72</v>
      </c>
      <c r="J195" s="32">
        <f t="shared" ref="J195:L195" si="93">J184+J194</f>
        <v>512</v>
      </c>
      <c r="K195" s="32"/>
      <c r="L195" s="32">
        <f t="shared" si="93"/>
        <v>68.52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17</v>
      </c>
      <c r="I196" s="34">
        <f t="shared" si="94"/>
        <v>75.2</v>
      </c>
      <c r="J196" s="34">
        <f t="shared" si="94"/>
        <v>520.6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2023-10-12T05:13:44Z</cp:lastPrinted>
  <dcterms:created xsi:type="dcterms:W3CDTF">2022-05-16T14:23:56Z</dcterms:created>
  <dcterms:modified xsi:type="dcterms:W3CDTF">2024-02-01T10:24:29Z</dcterms:modified>
</cp:coreProperties>
</file>